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erenkoes.ENGELS\Desktop\Флешка\таблицы для сайта\для сайта миле\"/>
    </mc:Choice>
  </mc:AlternateContent>
  <xr:revisionPtr revIDLastSave="0" documentId="13_ncr:1_{6A519AD5-EABC-4F38-A0CB-3FC3E5DF779B}" xr6:coauthVersionLast="40" xr6:coauthVersionMax="40" xr10:uidLastSave="{00000000-0000-0000-0000-000000000000}"/>
  <bookViews>
    <workbookView xWindow="0" yWindow="60" windowWidth="15570" windowHeight="113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M12" i="1" l="1"/>
  <c r="M13" i="1"/>
  <c r="M14" i="1"/>
  <c r="M16" i="1"/>
  <c r="M17" i="1"/>
  <c r="M18" i="1"/>
  <c r="M8" i="1"/>
  <c r="G19" i="1"/>
  <c r="L19" i="1"/>
  <c r="J19" i="1"/>
  <c r="E19" i="1"/>
  <c r="M19" i="1" l="1"/>
</calcChain>
</file>

<file path=xl/sharedStrings.xml><?xml version="1.0" encoding="utf-8"?>
<sst xmlns="http://schemas.openxmlformats.org/spreadsheetml/2006/main" count="97" uniqueCount="37">
  <si>
    <t>Наименование направления подготовки</t>
  </si>
  <si>
    <t>бюджета субъектов РФ</t>
  </si>
  <si>
    <t>местного бюджета</t>
  </si>
  <si>
    <t>-</t>
  </si>
  <si>
    <t>Код направл.</t>
  </si>
  <si>
    <t>средств физич. и (или) юридич. лиц</t>
  </si>
  <si>
    <t>бюджетн. ассигнован. фед. бюджета</t>
  </si>
  <si>
    <t>Всего:</t>
  </si>
  <si>
    <t>Информация о численности обучающихся по реализуемым образовательным программам по источникам финансирования в ЭТИ (филиал) СГТУ имени Гагарина Ю.А.</t>
  </si>
  <si>
    <t>Уровень образования</t>
  </si>
  <si>
    <t>Формы обучения</t>
  </si>
  <si>
    <t>Численность обучающихся / из них иностранных граждан за счет (количество человек):</t>
  </si>
  <si>
    <t>Общая численность обучающихся</t>
  </si>
  <si>
    <t>/</t>
  </si>
  <si>
    <t>09.02.07</t>
  </si>
  <si>
    <t xml:space="preserve">Информационные системы и программирование 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</si>
  <si>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</si>
  <si>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</si>
  <si>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</si>
  <si>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</si>
  <si>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15.02.12</t>
  </si>
  <si>
    <t>Монтаж, техническое обслуживание и ремонт промышленного оборудования  (по отраслям)</t>
  </si>
  <si>
    <t>15.02.14</t>
  </si>
  <si>
    <t xml:space="preserve">Оснащение средствами автоматизации технологических процессов и производств (по отраслям) </t>
  </si>
  <si>
    <t>23.02.07</t>
  </si>
  <si>
    <t xml:space="preserve">Техническое обслуживание и ремонт двигателей, систем и агрегатов автомобилей </t>
  </si>
  <si>
    <t>27.02.07</t>
  </si>
  <si>
    <t>38.02.03</t>
  </si>
  <si>
    <t xml:space="preserve">Операционная деятельность в логистике  </t>
  </si>
  <si>
    <t>38.02.01</t>
  </si>
  <si>
    <t xml:space="preserve"> Экономика и бухгалтерский учет</t>
  </si>
  <si>
    <t>среднее-профессиональное</t>
  </si>
  <si>
    <t>очная</t>
  </si>
  <si>
    <t>на 01.03.2024 год</t>
  </si>
  <si>
    <t>15.02.16</t>
  </si>
  <si>
    <t>Управление качеством продукции, процессов и услуг (2 года 10 мес)</t>
  </si>
  <si>
    <t>Управление качеством продукции, процессов и услуг (3 года 10 мес)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</si>
</sst>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/>
    <xf numFmtId="0" fontId="0" fillId="0" borderId="6" xfId="0" applyFont="1" applyFill="1" applyBorder="1" applyAlignment="1"/>
    <xf numFmtId="0" fontId="0" fillId="0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4" zoomScaleNormal="100" workbookViewId="0">
      <selection activeCell="B12" sqref="B12"/>
    </sheetView>
  </sheetViews>
  <sheetFormatPr defaultRowHeight="15.75" x14ac:dyDescent="0.25"/>
  <cols>
    <col min="1" max="1" width="8.125" style="9" customWidth="1"/>
    <col min="2" max="2" width="43.125" style="9" customWidth="1"/>
    <col min="3" max="3" width="11.625" style="9" customWidth="1"/>
    <col min="4" max="4" width="9" style="9"/>
    <col min="5" max="5" width="5" style="9" customWidth="1"/>
    <col min="6" max="6" width="1.875" style="9" customWidth="1"/>
    <col min="7" max="7" width="3.75" style="9" customWidth="1"/>
    <col min="8" max="8" width="7.75" style="9" customWidth="1"/>
    <col min="9" max="9" width="8" style="9" customWidth="1"/>
    <col min="10" max="10" width="4.375" style="9" customWidth="1"/>
    <col min="11" max="11" width="1.75" style="9" customWidth="1"/>
    <col min="12" max="12" width="3.75" style="9" customWidth="1"/>
    <col min="13" max="13" width="10.875" style="9" customWidth="1"/>
    <col min="14" max="16384" width="9" style="9"/>
  </cols>
  <sheetData>
    <row r="1" spans="1:16" ht="6" customHeight="1" x14ac:dyDescent="0.25"/>
    <row r="2" spans="1:16" ht="30" customHeight="1" x14ac:dyDescent="0.25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  <c r="N2" s="11"/>
      <c r="O2" s="11"/>
      <c r="P2" s="11"/>
    </row>
    <row r="3" spans="1:16" ht="7.5" customHeight="1" x14ac:dyDescent="0.25"/>
    <row r="4" spans="1:16" ht="13.5" customHeight="1" x14ac:dyDescent="0.25">
      <c r="A4" s="7"/>
      <c r="B4" s="7"/>
      <c r="C4" s="8" t="s">
        <v>33</v>
      </c>
      <c r="D4" s="7"/>
      <c r="E4" s="7"/>
      <c r="F4" s="7"/>
      <c r="G4" s="7"/>
      <c r="H4" s="7"/>
      <c r="I4" s="7"/>
      <c r="J4" s="7"/>
      <c r="K4" s="7"/>
      <c r="L4" s="7"/>
    </row>
    <row r="5" spans="1:16" ht="8.2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6" ht="27" customHeight="1" x14ac:dyDescent="0.25">
      <c r="A6" s="12" t="s">
        <v>4</v>
      </c>
      <c r="B6" s="12" t="s">
        <v>0</v>
      </c>
      <c r="C6" s="12" t="s">
        <v>9</v>
      </c>
      <c r="D6" s="12" t="s">
        <v>10</v>
      </c>
      <c r="E6" s="13" t="s">
        <v>11</v>
      </c>
      <c r="F6" s="14"/>
      <c r="G6" s="15"/>
      <c r="H6" s="15"/>
      <c r="I6" s="15"/>
      <c r="J6" s="15"/>
      <c r="K6" s="15"/>
      <c r="L6" s="16"/>
      <c r="M6" s="17" t="s">
        <v>12</v>
      </c>
      <c r="N6" s="11"/>
      <c r="O6" s="11"/>
      <c r="P6" s="18"/>
    </row>
    <row r="7" spans="1:16" ht="39" customHeight="1" x14ac:dyDescent="0.25">
      <c r="A7" s="19"/>
      <c r="B7" s="19"/>
      <c r="C7" s="19"/>
      <c r="D7" s="19"/>
      <c r="E7" s="13" t="s">
        <v>6</v>
      </c>
      <c r="F7" s="20"/>
      <c r="G7" s="21"/>
      <c r="H7" s="22" t="s">
        <v>1</v>
      </c>
      <c r="I7" s="22" t="s">
        <v>2</v>
      </c>
      <c r="J7" s="13" t="s">
        <v>5</v>
      </c>
      <c r="K7" s="15"/>
      <c r="L7" s="16"/>
      <c r="M7" s="23"/>
    </row>
    <row r="8" spans="1:16" ht="45" x14ac:dyDescent="0.25">
      <c r="A8" s="1" t="s">
        <v>14</v>
      </c>
      <c r="B8" s="2" t="s">
        <v>15</v>
      </c>
      <c r="C8" s="3" t="s">
        <v>31</v>
      </c>
      <c r="D8" s="4" t="s">
        <v>32</v>
      </c>
      <c r="E8" s="4">
        <v>224</v>
      </c>
      <c r="F8" s="4" t="s">
        <v>13</v>
      </c>
      <c r="G8" s="5">
        <v>0</v>
      </c>
      <c r="H8" s="4" t="s">
        <v>3</v>
      </c>
      <c r="I8" s="4" t="s">
        <v>3</v>
      </c>
      <c r="J8" s="4">
        <v>146</v>
      </c>
      <c r="K8" s="4" t="s">
        <v>13</v>
      </c>
      <c r="L8" s="10">
        <v>2</v>
      </c>
      <c r="M8" s="4">
        <f>E8+J8</f>
        <v>370</v>
      </c>
    </row>
    <row r="9" spans="1:16" ht="45" x14ac:dyDescent="0.25">
      <c r="A9" s="1" t="s">
        <v>16</v>
      </c>
      <c r="B9" s="2" t="s">
        <v>17</v>
      </c>
      <c r="C9" s="3" t="s">
        <v>31</v>
      </c>
      <c r="D9" s="4" t="s">
        <v>32</v>
      </c>
      <c r="E9" s="4">
        <v>28</v>
      </c>
      <c r="F9" s="4" t="s">
        <v>13</v>
      </c>
      <c r="G9" s="5">
        <v>0</v>
      </c>
      <c r="H9" s="4" t="s">
        <v>3</v>
      </c>
      <c r="I9" s="4" t="s">
        <v>3</v>
      </c>
      <c r="J9" s="4">
        <v>0</v>
      </c>
      <c r="K9" s="4" t="s">
        <v>13</v>
      </c>
      <c r="L9" s="5">
        <v>0</v>
      </c>
      <c r="M9" s="4">
        <v>28</v>
      </c>
    </row>
    <row r="10" spans="1:16" ht="45" x14ac:dyDescent="0.25">
      <c r="A10" s="1" t="s">
        <v>18</v>
      </c>
      <c r="B10" s="2" t="s">
        <v>19</v>
      </c>
      <c r="C10" s="3" t="s">
        <v>31</v>
      </c>
      <c r="D10" s="4" t="s">
        <v>32</v>
      </c>
      <c r="E10" s="4">
        <v>63</v>
      </c>
      <c r="F10" s="4" t="s">
        <v>13</v>
      </c>
      <c r="G10" s="5">
        <v>0</v>
      </c>
      <c r="H10" s="4" t="s">
        <v>3</v>
      </c>
      <c r="I10" s="4" t="s">
        <v>3</v>
      </c>
      <c r="J10" s="4">
        <v>3</v>
      </c>
      <c r="K10" s="4" t="s">
        <v>13</v>
      </c>
      <c r="L10" s="5">
        <v>0</v>
      </c>
      <c r="M10" s="4">
        <v>66</v>
      </c>
    </row>
    <row r="11" spans="1:16" ht="45" x14ac:dyDescent="0.25">
      <c r="A11" s="1" t="s">
        <v>34</v>
      </c>
      <c r="B11" s="2" t="s">
        <v>19</v>
      </c>
      <c r="C11" s="3" t="s">
        <v>31</v>
      </c>
      <c r="D11" s="4" t="s">
        <v>32</v>
      </c>
      <c r="E11" s="4">
        <v>9</v>
      </c>
      <c r="F11" s="4"/>
      <c r="G11" s="5">
        <v>0</v>
      </c>
      <c r="H11" s="4"/>
      <c r="I11" s="4"/>
      <c r="J11" s="4">
        <v>1</v>
      </c>
      <c r="K11" s="4"/>
      <c r="L11" s="5">
        <v>0</v>
      </c>
      <c r="M11" s="4">
        <v>10</v>
      </c>
    </row>
    <row r="12" spans="1:16" ht="45" x14ac:dyDescent="0.25">
      <c r="A12" s="1" t="s">
        <v>20</v>
      </c>
      <c r="B12" s="2" t="s">
        <v>21</v>
      </c>
      <c r="C12" s="3" t="s">
        <v>31</v>
      </c>
      <c r="D12" s="4" t="s">
        <v>32</v>
      </c>
      <c r="E12" s="4">
        <v>167</v>
      </c>
      <c r="F12" s="4" t="s">
        <v>13</v>
      </c>
      <c r="G12" s="5">
        <v>0</v>
      </c>
      <c r="H12" s="4" t="s">
        <v>3</v>
      </c>
      <c r="I12" s="4" t="s">
        <v>3</v>
      </c>
      <c r="J12" s="4">
        <v>53</v>
      </c>
      <c r="K12" s="4" t="s">
        <v>13</v>
      </c>
      <c r="L12" s="5">
        <v>0</v>
      </c>
      <c r="M12" s="4">
        <f t="shared" ref="M12:M18" si="0">E12+J12</f>
        <v>220</v>
      </c>
    </row>
    <row r="13" spans="1:16" ht="45" x14ac:dyDescent="0.25">
      <c r="A13" s="1" t="s">
        <v>22</v>
      </c>
      <c r="B13" s="2" t="s">
        <v>23</v>
      </c>
      <c r="C13" s="3" t="s">
        <v>31</v>
      </c>
      <c r="D13" s="4" t="s">
        <v>32</v>
      </c>
      <c r="E13" s="4">
        <v>84</v>
      </c>
      <c r="F13" s="4" t="s">
        <v>13</v>
      </c>
      <c r="G13" s="5">
        <v>0</v>
      </c>
      <c r="H13" s="4" t="s">
        <v>3</v>
      </c>
      <c r="I13" s="4" t="s">
        <v>3</v>
      </c>
      <c r="J13" s="4">
        <v>7</v>
      </c>
      <c r="K13" s="4" t="s">
        <v>13</v>
      </c>
      <c r="L13" s="5">
        <v>2</v>
      </c>
      <c r="M13" s="4">
        <f t="shared" si="0"/>
        <v>91</v>
      </c>
    </row>
    <row r="14" spans="1:16" ht="45" x14ac:dyDescent="0.25">
      <c r="A14" s="1" t="s">
        <v>24</v>
      </c>
      <c r="B14" s="2" t="s">
        <v>25</v>
      </c>
      <c r="C14" s="3" t="s">
        <v>31</v>
      </c>
      <c r="D14" s="4" t="s">
        <v>32</v>
      </c>
      <c r="E14" s="4">
        <v>90</v>
      </c>
      <c r="F14" s="4" t="s">
        <v>13</v>
      </c>
      <c r="G14" s="5">
        <v>0</v>
      </c>
      <c r="H14" s="4" t="s">
        <v>3</v>
      </c>
      <c r="I14" s="4" t="s">
        <v>3</v>
      </c>
      <c r="J14" s="4">
        <v>11</v>
      </c>
      <c r="K14" s="4" t="s">
        <v>13</v>
      </c>
      <c r="L14" s="10">
        <v>0</v>
      </c>
      <c r="M14" s="4">
        <f t="shared" si="0"/>
        <v>101</v>
      </c>
    </row>
    <row r="15" spans="1:16" ht="45" x14ac:dyDescent="0.25">
      <c r="A15" s="1" t="s">
        <v>26</v>
      </c>
      <c r="B15" s="2" t="s">
        <v>35</v>
      </c>
      <c r="C15" s="3" t="s">
        <v>31</v>
      </c>
      <c r="D15" s="4" t="s">
        <v>32</v>
      </c>
      <c r="E15" s="4">
        <v>50</v>
      </c>
      <c r="F15" s="4"/>
      <c r="G15" s="5">
        <v>0</v>
      </c>
      <c r="H15" s="4"/>
      <c r="I15" s="4"/>
      <c r="J15" s="4">
        <v>4</v>
      </c>
      <c r="K15" s="4"/>
      <c r="L15" s="10">
        <v>0</v>
      </c>
      <c r="M15" s="4">
        <v>54</v>
      </c>
    </row>
    <row r="16" spans="1:16" ht="45" x14ac:dyDescent="0.25">
      <c r="A16" s="1" t="s">
        <v>26</v>
      </c>
      <c r="B16" s="2" t="s">
        <v>36</v>
      </c>
      <c r="C16" s="3" t="s">
        <v>31</v>
      </c>
      <c r="D16" s="4" t="s">
        <v>32</v>
      </c>
      <c r="E16" s="4">
        <v>32</v>
      </c>
      <c r="F16" s="4" t="s">
        <v>13</v>
      </c>
      <c r="G16" s="5">
        <v>0</v>
      </c>
      <c r="H16" s="4" t="s">
        <v>3</v>
      </c>
      <c r="I16" s="4" t="s">
        <v>3</v>
      </c>
      <c r="J16" s="4">
        <v>1</v>
      </c>
      <c r="K16" s="4" t="s">
        <v>13</v>
      </c>
      <c r="L16" s="5">
        <v>0</v>
      </c>
      <c r="M16" s="4">
        <f t="shared" si="0"/>
        <v>33</v>
      </c>
    </row>
    <row r="17" spans="1:13" ht="45" x14ac:dyDescent="0.25">
      <c r="A17" s="1" t="s">
        <v>27</v>
      </c>
      <c r="B17" s="24" t="s">
        <v>28</v>
      </c>
      <c r="C17" s="3" t="s">
        <v>31</v>
      </c>
      <c r="D17" s="4" t="s">
        <v>32</v>
      </c>
      <c r="E17" s="4">
        <v>0</v>
      </c>
      <c r="F17" s="4" t="s">
        <v>13</v>
      </c>
      <c r="G17" s="5">
        <v>0</v>
      </c>
      <c r="H17" s="4" t="s">
        <v>3</v>
      </c>
      <c r="I17" s="4" t="s">
        <v>3</v>
      </c>
      <c r="J17" s="4">
        <v>42</v>
      </c>
      <c r="K17" s="4" t="s">
        <v>13</v>
      </c>
      <c r="L17" s="5">
        <v>1</v>
      </c>
      <c r="M17" s="4">
        <f t="shared" si="0"/>
        <v>42</v>
      </c>
    </row>
    <row r="18" spans="1:13" ht="45" x14ac:dyDescent="0.25">
      <c r="A18" s="1" t="s">
        <v>29</v>
      </c>
      <c r="B18" s="24" t="s">
        <v>30</v>
      </c>
      <c r="C18" s="3" t="s">
        <v>31</v>
      </c>
      <c r="D18" s="4" t="s">
        <v>32</v>
      </c>
      <c r="E18" s="4">
        <v>0</v>
      </c>
      <c r="F18" s="4" t="s">
        <v>13</v>
      </c>
      <c r="G18" s="5">
        <v>0</v>
      </c>
      <c r="H18" s="4" t="s">
        <v>3</v>
      </c>
      <c r="I18" s="4" t="s">
        <v>3</v>
      </c>
      <c r="J18" s="4">
        <v>34</v>
      </c>
      <c r="K18" s="4" t="s">
        <v>13</v>
      </c>
      <c r="L18" s="5">
        <v>0</v>
      </c>
      <c r="M18" s="4">
        <f t="shared" si="0"/>
        <v>34</v>
      </c>
    </row>
    <row r="19" spans="1:13" x14ac:dyDescent="0.25">
      <c r="A19" s="25" t="s">
        <v>7</v>
      </c>
      <c r="B19" s="26"/>
      <c r="C19" s="27"/>
      <c r="D19" s="28"/>
      <c r="E19" s="29">
        <f>SUM(E8:E18)</f>
        <v>747</v>
      </c>
      <c r="F19" s="4" t="s">
        <v>13</v>
      </c>
      <c r="G19" s="30">
        <f>SUM(G8:G18)</f>
        <v>0</v>
      </c>
      <c r="H19" s="27" t="s">
        <v>3</v>
      </c>
      <c r="I19" s="27" t="s">
        <v>3</v>
      </c>
      <c r="J19" s="27">
        <f>SUM(J8:J18)</f>
        <v>302</v>
      </c>
      <c r="K19" s="29" t="s">
        <v>13</v>
      </c>
      <c r="L19" s="31">
        <f>SUM(L8:L18)</f>
        <v>5</v>
      </c>
      <c r="M19" s="27">
        <f>SUM(M8:M18)</f>
        <v>1049</v>
      </c>
    </row>
    <row r="20" spans="1:13" x14ac:dyDescent="0.25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10">
    <mergeCell ref="M6:M7"/>
    <mergeCell ref="A2:L2"/>
    <mergeCell ref="A19:B19"/>
    <mergeCell ref="E6:L6"/>
    <mergeCell ref="E7:G7"/>
    <mergeCell ref="J7:L7"/>
    <mergeCell ref="A6:A7"/>
    <mergeCell ref="B6:B7"/>
    <mergeCell ref="C6:C7"/>
    <mergeCell ref="D6:D7"/>
  </mergeCells>
  <pageMargins left="0.70866141732283472" right="0.31496062992125984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UMO</dc:creator>
  <cp:lastModifiedBy>Екатерина Нестеренко</cp:lastModifiedBy>
  <cp:lastPrinted>2021-02-02T07:52:49Z</cp:lastPrinted>
  <dcterms:created xsi:type="dcterms:W3CDTF">2020-11-25T07:31:08Z</dcterms:created>
  <dcterms:modified xsi:type="dcterms:W3CDTF">2024-03-07T04:58:22Z</dcterms:modified>
</cp:coreProperties>
</file>